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REC\ANIMATION REC\Colloques\Colloque JC français\CFJC2023\docs site oueb\"/>
    </mc:Choice>
  </mc:AlternateContent>
  <xr:revisionPtr revIDLastSave="0" documentId="13_ncr:1_{2F0AF614-6110-4010-B093-1E8ED37208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LE DE FRAIS" sheetId="1" r:id="rId1"/>
  </sheets>
  <definedNames>
    <definedName name="_xlnm.Print_Area" localSheetId="0">'FEUILLE DE FRAIS'!$A$1:$I$113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2" i="1" l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26" i="1"/>
  <c r="I18" i="1"/>
  <c r="I17" i="1"/>
  <c r="I16" i="1"/>
  <c r="I15" i="1"/>
  <c r="I14" i="1"/>
  <c r="I74" i="1"/>
  <c r="I103" i="1" l="1"/>
  <c r="I38" i="1"/>
  <c r="I104" i="1" l="1"/>
  <c r="I27" i="1"/>
  <c r="I28" i="1"/>
  <c r="C71" i="1"/>
  <c r="C70" i="1"/>
  <c r="C69" i="1"/>
  <c r="F13" i="1"/>
  <c r="I13" i="1" s="1"/>
  <c r="I21" i="1" l="1"/>
  <c r="I30" i="1"/>
  <c r="I40" i="1" l="1"/>
</calcChain>
</file>

<file path=xl/sharedStrings.xml><?xml version="1.0" encoding="utf-8"?>
<sst xmlns="http://schemas.openxmlformats.org/spreadsheetml/2006/main" count="86" uniqueCount="75">
  <si>
    <t>EVENEMENT REMBOURSE :</t>
  </si>
  <si>
    <t>NOM - PRENOM :</t>
  </si>
  <si>
    <t xml:space="preserve">ADRESSE : </t>
  </si>
  <si>
    <t>TRANSPORTS</t>
  </si>
  <si>
    <t xml:space="preserve"> </t>
  </si>
  <si>
    <t>Analytique</t>
  </si>
  <si>
    <t>DATE</t>
  </si>
  <si>
    <t>MOTIF DES FRAIS</t>
  </si>
  <si>
    <t>AVION</t>
  </si>
  <si>
    <t>SNCF</t>
  </si>
  <si>
    <t>VEHICULE PERSONNEL (1)</t>
  </si>
  <si>
    <t>AUTRES</t>
  </si>
  <si>
    <t>SOUS</t>
  </si>
  <si>
    <t>Nbre Kms</t>
  </si>
  <si>
    <t>Péage, Park.</t>
  </si>
  <si>
    <t>Taxi, métro...</t>
  </si>
  <si>
    <t>TOTAL</t>
  </si>
  <si>
    <t>SOUS TOTAL (1)</t>
  </si>
  <si>
    <t>HOTEL, RESTAURANT</t>
  </si>
  <si>
    <t>RESTAURANT (2)</t>
  </si>
  <si>
    <t>HOTEL</t>
  </si>
  <si>
    <t>Nbre repas</t>
  </si>
  <si>
    <t>Total</t>
  </si>
  <si>
    <t>Nbre nuits</t>
  </si>
  <si>
    <t>SOUS TOTAL (2)</t>
  </si>
  <si>
    <t>SOUS TOTAUX</t>
  </si>
  <si>
    <t>Affranchissement</t>
  </si>
  <si>
    <t>Téléphone</t>
  </si>
  <si>
    <t>Fournitures</t>
  </si>
  <si>
    <t>Réglé le :</t>
  </si>
  <si>
    <t>Chèque N° :</t>
  </si>
  <si>
    <t>date:</t>
  </si>
  <si>
    <t>signature :</t>
  </si>
  <si>
    <t>ABANDON DE VOS FRAIS SOUS FORME DE DON A L'ASSOCIATION</t>
  </si>
  <si>
    <t>Tel: 01 40 78 91 91 - Fax : 01 45 80 86 44</t>
  </si>
  <si>
    <t>Autres (préciser)</t>
  </si>
  <si>
    <t>Visa Président ou Trésorier ou</t>
  </si>
  <si>
    <t xml:space="preserve">                                                             DETAIL DES KILOMETRES POUR LES DEPLACEMENTS EFFECTUES EN VEHICULE PERSONNEL</t>
  </si>
  <si>
    <t>Date</t>
  </si>
  <si>
    <t>Objet de la mission, et personnes rencontrées</t>
  </si>
  <si>
    <t>Kms Aller</t>
  </si>
  <si>
    <t>Total Kms</t>
  </si>
  <si>
    <t>Lieux de départ et d'arrivée</t>
  </si>
  <si>
    <r>
      <t xml:space="preserve">réparations… , c'est-à-dire </t>
    </r>
    <r>
      <rPr>
        <i/>
        <sz val="10"/>
        <rFont val="Calibri"/>
        <family val="2"/>
      </rPr>
      <t>"forfait de remboursement kilométrique pour usage du véhicule personnel"</t>
    </r>
  </si>
  <si>
    <t>Ne pas omettre d'inscrire le nom de chaque invité remboursé sur la note de restaurant</t>
  </si>
  <si>
    <t>AUTRES FRAIS REMBOURSABLES</t>
  </si>
  <si>
    <t>Visa Délégué territorial, Organisateur</t>
  </si>
  <si>
    <t>de Virade, ou Siège</t>
  </si>
  <si>
    <t>Total des Kms (montant reporté sur la note de remboursement de frais)</t>
  </si>
  <si>
    <t>ou Directeur du Département</t>
  </si>
  <si>
    <r>
      <t xml:space="preserve">Vaincre la Mucoviscidose  </t>
    </r>
    <r>
      <rPr>
        <sz val="11"/>
        <rFont val="Calibri"/>
        <family val="2"/>
      </rPr>
      <t xml:space="preserve">                            181, rue de Tolbiac 75013 Paris</t>
    </r>
  </si>
  <si>
    <t>Visa Délégué territorial, Org. Virade</t>
  </si>
  <si>
    <t>(signature obligatoire)</t>
  </si>
  <si>
    <r>
      <t>Kms Retour</t>
    </r>
    <r>
      <rPr>
        <sz val="8"/>
        <rFont val="Calibri"/>
        <family val="2"/>
      </rPr>
      <t xml:space="preserve"> (le cas échéant)</t>
    </r>
  </si>
  <si>
    <t>Secrétaire Général ou Directeur Général</t>
  </si>
  <si>
    <t>Si vous souhaitez faire don de vos frais à notre association, vous pouvez renoncer expressément au remboursement des frais ci-</t>
  </si>
  <si>
    <t>certifie renoncer au remboursement des frais ci-dessus, et les laisser à l'association Vaincre la Mucoviscidose en tant que don"</t>
  </si>
  <si>
    <r>
      <t xml:space="preserve">dessus </t>
    </r>
    <r>
      <rPr>
        <b/>
        <sz val="11"/>
        <rFont val="Calibri"/>
        <family val="2"/>
      </rPr>
      <t>en adressant vos justificatifs avant le 30 novembre</t>
    </r>
    <r>
      <rPr>
        <sz val="11"/>
        <rFont val="Calibri"/>
        <family val="2"/>
      </rPr>
      <t xml:space="preserve"> de chaque année en inscrivant la mention : </t>
    </r>
    <r>
      <rPr>
        <i/>
        <sz val="11"/>
        <rFont val="Calibri"/>
        <family val="2"/>
      </rPr>
      <t xml:space="preserve">"Je soussigné (prénom - NOM) </t>
    </r>
  </si>
  <si>
    <r>
      <t>Vaincre la Mucoviscidose</t>
    </r>
    <r>
      <rPr>
        <sz val="11"/>
        <rFont val="Calibri"/>
        <family val="2"/>
      </rPr>
      <t xml:space="preserve"> établira un reçu fiscal annuel au nom du bénévole qui le joindra à sa déclaration d'impôt sur le revenu</t>
    </r>
  </si>
  <si>
    <r>
      <t xml:space="preserve">Les notes de frais donnant lieu à règlement ne sont plus remboursées passé un délai de 3 mois après la date de l'événement. </t>
    </r>
    <r>
      <rPr>
        <sz val="11"/>
        <rFont val="Calibri"/>
        <family val="2"/>
      </rPr>
      <t>Pour les abandons de frais sous forme de don, voir l'encadré correspondant ci-dessous.</t>
    </r>
  </si>
  <si>
    <t xml:space="preserve">DATE :                                 L' intéressé (e) : </t>
  </si>
  <si>
    <t xml:space="preserve">DATE :                     L' intéressé (e) : </t>
  </si>
  <si>
    <t xml:space="preserve">SOUS TOTAL </t>
  </si>
  <si>
    <t>TOTAL GENERAL (3)</t>
  </si>
  <si>
    <t>Pour toute demande de remboursement, merci de JOINDRE LES JUSTIFICATIFS ORIGINAUX + RIB</t>
  </si>
  <si>
    <t>E-MAIL :</t>
  </si>
  <si>
    <r>
      <t>(1)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A concurrence d'un billet SNCF 2ème classe</t>
    </r>
    <r>
      <rPr>
        <sz val="10"/>
        <rFont val="Calibri"/>
        <family val="2"/>
      </rPr>
      <t>, selon le barême en vigueur :</t>
    </r>
    <r>
      <rPr>
        <b/>
        <sz val="10"/>
        <rFont val="Calibri"/>
        <family val="2"/>
      </rPr>
      <t xml:space="preserve"> 0,324 € </t>
    </r>
    <r>
      <rPr>
        <sz val="10"/>
        <rFont val="Calibri"/>
        <family val="2"/>
      </rPr>
      <t>par km justifié, incluant essence, entretien,assurance,</t>
    </r>
  </si>
  <si>
    <t>soit, valorisé à 0,324 € par Km :</t>
  </si>
  <si>
    <t>(2) Repas : sur frais réel plafonné à 19,10 €  par repas et par personne</t>
  </si>
  <si>
    <t>(3)  Si 1ère note de frais, joindre votre RIB pour le règlement</t>
  </si>
  <si>
    <t>REMBOURSEMENT DE FRAIS 2023</t>
  </si>
  <si>
    <t>Montant de 0,324 € par km en 2023, en cas d'abandon des frais en don (voir ci dessous) - Art 200 CGI</t>
  </si>
  <si>
    <t>(en 2023 : 66 % des remboursements de frais déductibles dans la limite de 20 % du revenu imposable)</t>
  </si>
  <si>
    <t>Mise à jour le 9 janvier 2023</t>
  </si>
  <si>
    <t>Colloque français des jeuenes chercheurs (7/02/2023)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</si>
</sst>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dd/mm/yy;@"/>
    <numFmt numFmtId="165" formatCode="#,##0.00\ &quot;€&quot;"/>
    <numFmt numFmtId="166" formatCode="#,##0.00\ [$€-1]"/>
    <numFmt numFmtId="167" formatCode="_-* #,##0.00\ [$€]_-;\-* #,##0.00\ [$€]_-;_-* &quot;-&quot;??\ [$€]_-;_-@_-"/>
    <numFmt numFmtId="168" formatCode="#,##0.00\ &quot;€&quot;;[Red]#,##0.00\ &quot;€&quot;"/>
    <numFmt numFmtId="169" formatCode="d/m/yy;@"/>
  </numFmts>
  <fonts count="24" x14ac:knownFonts="1">
    <font>
      <sz val="10"/>
      <name val="Arial"/>
    </font>
    <font>
      <sz val="10"/>
      <name val="Arial"/>
      <family val="2"/>
    </font>
    <font>
      <sz val="10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b/>
      <u/>
      <sz val="11"/>
      <name val="Calibri"/>
      <family val="2"/>
    </font>
    <font>
      <i/>
      <sz val="10"/>
      <name val="Calibri"/>
      <family val="2"/>
    </font>
    <font>
      <i/>
      <sz val="11"/>
      <name val="Calibri"/>
      <family val="2"/>
    </font>
    <font>
      <sz val="10"/>
      <name val="Arial"/>
      <family val="2"/>
    </font>
    <font>
      <b/>
      <sz val="22"/>
      <name val="Calibri"/>
      <family val="2"/>
    </font>
    <font>
      <b/>
      <i/>
      <sz val="11"/>
      <color indexed="9"/>
      <name val="Calibri"/>
      <family val="2"/>
    </font>
    <font>
      <sz val="8"/>
      <name val="Calibri"/>
      <family val="2"/>
    </font>
    <font>
      <b/>
      <sz val="9"/>
      <color rgb="FFFF0000"/>
      <name val="Calibri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167" fontId="1" fillId="0" borderId="0" applyFont="0" applyFill="0" applyBorder="0" applyAlignment="0" applyProtection="0"/>
  </cellStyleXfs>
  <cellXfs count="264">
    <xf numFmtId="0" fontId="0" fillId="0" borderId="0" xfId="0"/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7" fontId="8" fillId="0" borderId="1" xfId="0" applyNumberFormat="1" applyFont="1" applyBorder="1" applyAlignment="1" applyProtection="1">
      <alignment vertical="center"/>
      <protection locked="0"/>
    </xf>
    <xf numFmtId="0" fontId="8" fillId="0" borderId="1" xfId="0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Continuous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Continuous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6" fontId="4" fillId="0" borderId="0" xfId="0" applyNumberFormat="1" applyFont="1" applyAlignment="1">
      <alignment horizontal="centerContinuous" vertical="center"/>
    </xf>
    <xf numFmtId="164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13" fillId="0" borderId="0" xfId="0" applyNumberFormat="1" applyFont="1" applyAlignment="1">
      <alignment horizontal="right" vertical="center"/>
    </xf>
    <xf numFmtId="164" fontId="13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16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14" xfId="0" applyFont="1" applyBorder="1" applyAlignment="1" applyProtection="1">
      <alignment horizontal="center" vertical="center"/>
      <protection locked="0"/>
    </xf>
    <xf numFmtId="169" fontId="4" fillId="0" borderId="12" xfId="0" applyNumberFormat="1" applyFont="1" applyBorder="1" applyAlignment="1" applyProtection="1">
      <alignment horizontal="left" vertical="center"/>
      <protection locked="0"/>
    </xf>
    <xf numFmtId="169" fontId="4" fillId="0" borderId="13" xfId="0" applyNumberFormat="1" applyFont="1" applyBorder="1" applyAlignment="1" applyProtection="1">
      <alignment horizontal="center" vertical="center"/>
      <protection locked="0"/>
    </xf>
    <xf numFmtId="169" fontId="4" fillId="0" borderId="14" xfId="0" applyNumberFormat="1" applyFont="1" applyBorder="1" applyAlignment="1" applyProtection="1">
      <alignment horizontal="center" vertical="center"/>
      <protection locked="0"/>
    </xf>
    <xf numFmtId="169" fontId="13" fillId="0" borderId="12" xfId="0" applyNumberFormat="1" applyFont="1" applyBorder="1" applyAlignment="1" applyProtection="1">
      <alignment vertical="center"/>
      <protection locked="0"/>
    </xf>
    <xf numFmtId="169" fontId="13" fillId="0" borderId="13" xfId="0" applyNumberFormat="1" applyFont="1" applyBorder="1" applyAlignment="1" applyProtection="1">
      <alignment vertical="center"/>
      <protection locked="0"/>
    </xf>
    <xf numFmtId="169" fontId="13" fillId="0" borderId="14" xfId="0" applyNumberFormat="1" applyFont="1" applyBorder="1" applyAlignment="1" applyProtection="1">
      <alignment vertical="center"/>
      <protection locked="0"/>
    </xf>
    <xf numFmtId="0" fontId="15" fillId="2" borderId="15" xfId="0" applyFont="1" applyFill="1" applyBorder="1" applyAlignment="1">
      <alignment vertical="center"/>
    </xf>
    <xf numFmtId="0" fontId="8" fillId="2" borderId="16" xfId="0" applyFont="1" applyFill="1" applyBorder="1" applyAlignment="1">
      <alignment horizontal="right" vertical="center"/>
    </xf>
    <xf numFmtId="0" fontId="13" fillId="0" borderId="15" xfId="0" applyFont="1" applyBorder="1" applyAlignment="1">
      <alignment horizontal="right" vertical="center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18" xfId="0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locked="0"/>
    </xf>
    <xf numFmtId="0" fontId="4" fillId="0" borderId="19" xfId="0" applyFont="1" applyBorder="1" applyAlignment="1" applyProtection="1">
      <alignment horizontal="left" vertical="center"/>
      <protection locked="0"/>
    </xf>
    <xf numFmtId="0" fontId="14" fillId="0" borderId="17" xfId="0" applyFont="1" applyBorder="1" applyAlignment="1" applyProtection="1">
      <alignment horizontal="left" vertical="center"/>
      <protection locked="0"/>
    </xf>
    <xf numFmtId="0" fontId="3" fillId="0" borderId="18" xfId="0" applyFont="1" applyBorder="1" applyAlignment="1" applyProtection="1">
      <alignment horizontal="left" vertical="center"/>
      <protection locked="0"/>
    </xf>
    <xf numFmtId="0" fontId="3" fillId="0" borderId="19" xfId="0" applyFont="1" applyBorder="1" applyAlignment="1" applyProtection="1">
      <alignment horizontal="left" vertical="center"/>
      <protection locked="0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13" xfId="0" applyFont="1" applyBorder="1" applyAlignment="1" applyProtection="1">
      <alignment horizontal="left" vertical="center"/>
      <protection locked="0"/>
    </xf>
    <xf numFmtId="0" fontId="4" fillId="0" borderId="13" xfId="0" applyFont="1" applyBorder="1" applyAlignment="1" applyProtection="1">
      <alignment horizontal="left" vertical="center" wrapText="1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0" fontId="13" fillId="0" borderId="13" xfId="0" applyFont="1" applyBorder="1" applyAlignment="1" applyProtection="1">
      <alignment horizontal="left" vertical="center"/>
      <protection locked="0"/>
    </xf>
    <xf numFmtId="0" fontId="13" fillId="0" borderId="14" xfId="0" applyFont="1" applyBorder="1" applyAlignment="1" applyProtection="1">
      <alignment horizontal="left" vertical="center"/>
      <protection locked="0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0" borderId="20" xfId="0" applyFont="1" applyBorder="1" applyAlignment="1" applyProtection="1">
      <alignment vertical="center"/>
      <protection locked="0"/>
    </xf>
    <xf numFmtId="0" fontId="9" fillId="3" borderId="0" xfId="0" applyFont="1" applyFill="1" applyAlignment="1">
      <alignment vertical="center"/>
    </xf>
    <xf numFmtId="164" fontId="9" fillId="3" borderId="0" xfId="0" applyNumberFormat="1" applyFont="1" applyFill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6" fillId="0" borderId="3" xfId="0" applyFont="1" applyBorder="1" applyAlignment="1">
      <alignment horizontal="left" vertical="center"/>
    </xf>
    <xf numFmtId="0" fontId="13" fillId="0" borderId="21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164" fontId="4" fillId="0" borderId="22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6" xfId="0" applyNumberFormat="1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166" fontId="8" fillId="0" borderId="25" xfId="0" applyNumberFormat="1" applyFont="1" applyBorder="1" applyAlignment="1">
      <alignment vertical="center"/>
    </xf>
    <xf numFmtId="166" fontId="8" fillId="2" borderId="25" xfId="0" applyNumberFormat="1" applyFont="1" applyFill="1" applyBorder="1" applyAlignment="1">
      <alignment vertical="center"/>
    </xf>
    <xf numFmtId="0" fontId="4" fillId="0" borderId="12" xfId="0" applyFont="1" applyBorder="1" applyAlignment="1">
      <alignment horizontal="left" vertical="center"/>
    </xf>
    <xf numFmtId="166" fontId="13" fillId="0" borderId="3" xfId="0" applyNumberFormat="1" applyFont="1" applyBorder="1" applyAlignment="1">
      <alignment horizontal="center" vertical="center"/>
    </xf>
    <xf numFmtId="166" fontId="13" fillId="0" borderId="4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5" fontId="6" fillId="0" borderId="0" xfId="0" applyNumberFormat="1" applyFont="1" applyAlignment="1">
      <alignment horizontal="right" vertical="center" wrapText="1"/>
    </xf>
    <xf numFmtId="164" fontId="2" fillId="0" borderId="28" xfId="0" applyNumberFormat="1" applyFont="1" applyBorder="1" applyAlignment="1" applyProtection="1">
      <alignment vertical="center"/>
      <protection locked="0"/>
    </xf>
    <xf numFmtId="0" fontId="4" fillId="0" borderId="29" xfId="0" applyFont="1" applyBorder="1" applyAlignment="1" applyProtection="1">
      <alignment horizontal="right" vertical="center"/>
      <protection locked="0"/>
    </xf>
    <xf numFmtId="164" fontId="2" fillId="0" borderId="30" xfId="0" applyNumberFormat="1" applyFont="1" applyBorder="1" applyAlignment="1" applyProtection="1">
      <alignment vertical="center"/>
      <protection locked="0"/>
    </xf>
    <xf numFmtId="0" fontId="4" fillId="0" borderId="31" xfId="0" applyFont="1" applyBorder="1" applyAlignment="1" applyProtection="1">
      <alignment horizontal="right" vertical="center"/>
      <protection locked="0"/>
    </xf>
    <xf numFmtId="164" fontId="2" fillId="0" borderId="32" xfId="0" applyNumberFormat="1" applyFont="1" applyBorder="1" applyAlignment="1" applyProtection="1">
      <alignment vertical="center"/>
      <protection locked="0"/>
    </xf>
    <xf numFmtId="0" fontId="4" fillId="0" borderId="33" xfId="0" applyFont="1" applyBorder="1" applyAlignment="1" applyProtection="1">
      <alignment horizontal="right" vertical="center"/>
      <protection locked="0"/>
    </xf>
    <xf numFmtId="0" fontId="20" fillId="4" borderId="21" xfId="0" applyFont="1" applyFill="1" applyBorder="1" applyAlignment="1">
      <alignment horizontal="right" vertical="center"/>
    </xf>
    <xf numFmtId="165" fontId="4" fillId="0" borderId="13" xfId="0" applyNumberFormat="1" applyFont="1" applyBorder="1" applyAlignment="1" applyProtection="1">
      <alignment horizontal="right" vertical="center"/>
      <protection locked="0"/>
    </xf>
    <xf numFmtId="165" fontId="4" fillId="0" borderId="14" xfId="0" applyNumberFormat="1" applyFont="1" applyBorder="1" applyAlignment="1" applyProtection="1">
      <alignment horizontal="right" vertical="center"/>
      <protection locked="0"/>
    </xf>
    <xf numFmtId="165" fontId="4" fillId="0" borderId="12" xfId="0" applyNumberFormat="1" applyFont="1" applyBorder="1" applyAlignment="1" applyProtection="1">
      <alignment horizontal="right" vertical="center"/>
      <protection locked="0"/>
    </xf>
    <xf numFmtId="0" fontId="4" fillId="5" borderId="13" xfId="0" applyFont="1" applyFill="1" applyBorder="1" applyAlignment="1" applyProtection="1">
      <alignment horizontal="right" vertical="center"/>
      <protection locked="0"/>
    </xf>
    <xf numFmtId="0" fontId="4" fillId="5" borderId="14" xfId="0" applyFont="1" applyFill="1" applyBorder="1" applyAlignment="1" applyProtection="1">
      <alignment horizontal="right" vertical="center"/>
      <protection locked="0"/>
    </xf>
    <xf numFmtId="0" fontId="4" fillId="0" borderId="12" xfId="0" applyFont="1" applyBorder="1" applyAlignment="1">
      <alignment horizontal="center" vertical="center"/>
    </xf>
    <xf numFmtId="165" fontId="4" fillId="5" borderId="12" xfId="0" applyNumberFormat="1" applyFont="1" applyFill="1" applyBorder="1" applyAlignment="1" applyProtection="1">
      <alignment horizontal="right" vertical="center"/>
      <protection locked="0"/>
    </xf>
    <xf numFmtId="165" fontId="4" fillId="5" borderId="12" xfId="0" applyNumberFormat="1" applyFont="1" applyFill="1" applyBorder="1" applyAlignment="1" applyProtection="1">
      <alignment horizontal="right" vertical="center" wrapText="1"/>
      <protection locked="0"/>
    </xf>
    <xf numFmtId="165" fontId="13" fillId="0" borderId="12" xfId="0" applyNumberFormat="1" applyFont="1" applyBorder="1" applyAlignment="1">
      <alignment horizontal="right" vertical="center"/>
    </xf>
    <xf numFmtId="165" fontId="13" fillId="0" borderId="13" xfId="0" applyNumberFormat="1" applyFont="1" applyBorder="1" applyAlignment="1" applyProtection="1">
      <alignment horizontal="right" vertical="center"/>
      <protection locked="0"/>
    </xf>
    <xf numFmtId="166" fontId="13" fillId="0" borderId="12" xfId="0" applyNumberFormat="1" applyFont="1" applyBorder="1" applyAlignment="1" applyProtection="1">
      <alignment vertical="center"/>
      <protection locked="0"/>
    </xf>
    <xf numFmtId="166" fontId="13" fillId="0" borderId="13" xfId="0" applyNumberFormat="1" applyFont="1" applyBorder="1" applyAlignment="1" applyProtection="1">
      <alignment vertical="center"/>
      <protection locked="0"/>
    </xf>
    <xf numFmtId="166" fontId="13" fillId="0" borderId="14" xfId="0" applyNumberFormat="1" applyFont="1" applyBorder="1" applyAlignment="1" applyProtection="1">
      <alignment vertical="center"/>
      <protection locked="0"/>
    </xf>
    <xf numFmtId="166" fontId="13" fillId="0" borderId="34" xfId="0" applyNumberFormat="1" applyFont="1" applyBorder="1" applyAlignment="1" applyProtection="1">
      <alignment vertical="center"/>
      <protection locked="0"/>
    </xf>
    <xf numFmtId="0" fontId="13" fillId="0" borderId="35" xfId="0" applyFont="1" applyBorder="1" applyAlignment="1">
      <alignment vertical="center"/>
    </xf>
    <xf numFmtId="0" fontId="13" fillId="0" borderId="36" xfId="0" applyFont="1" applyBorder="1" applyAlignment="1">
      <alignment vertical="center"/>
    </xf>
    <xf numFmtId="0" fontId="13" fillId="0" borderId="37" xfId="0" applyFont="1" applyBorder="1" applyAlignment="1">
      <alignment vertical="center"/>
    </xf>
    <xf numFmtId="168" fontId="4" fillId="0" borderId="12" xfId="0" applyNumberFormat="1" applyFont="1" applyBorder="1" applyAlignment="1" applyProtection="1">
      <alignment horizontal="right" vertical="center"/>
      <protection locked="0"/>
    </xf>
    <xf numFmtId="168" fontId="4" fillId="0" borderId="12" xfId="0" applyNumberFormat="1" applyFont="1" applyBorder="1" applyAlignment="1" applyProtection="1">
      <alignment vertical="center"/>
      <protection locked="0"/>
    </xf>
    <xf numFmtId="168" fontId="4" fillId="0" borderId="13" xfId="0" applyNumberFormat="1" applyFont="1" applyBorder="1" applyAlignment="1" applyProtection="1">
      <alignment horizontal="right" vertical="center"/>
      <protection locked="0"/>
    </xf>
    <xf numFmtId="168" fontId="4" fillId="0" borderId="13" xfId="0" applyNumberFormat="1" applyFont="1" applyBorder="1" applyAlignment="1" applyProtection="1">
      <alignment vertical="center"/>
      <protection locked="0"/>
    </xf>
    <xf numFmtId="168" fontId="4" fillId="0" borderId="14" xfId="0" applyNumberFormat="1" applyFont="1" applyBorder="1" applyAlignment="1" applyProtection="1">
      <alignment horizontal="right" vertical="center"/>
      <protection locked="0"/>
    </xf>
    <xf numFmtId="168" fontId="4" fillId="0" borderId="14" xfId="0" applyNumberFormat="1" applyFont="1" applyBorder="1" applyAlignment="1" applyProtection="1">
      <alignment vertical="center"/>
      <protection locked="0"/>
    </xf>
    <xf numFmtId="0" fontId="12" fillId="0" borderId="21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6" fillId="0" borderId="5" xfId="0" applyFont="1" applyBorder="1" applyAlignment="1">
      <alignment horizontal="right" vertical="center" wrapText="1"/>
    </xf>
    <xf numFmtId="0" fontId="4" fillId="0" borderId="16" xfId="0" applyFont="1" applyBorder="1" applyAlignment="1">
      <alignment vertical="center" wrapText="1"/>
    </xf>
    <xf numFmtId="0" fontId="7" fillId="0" borderId="43" xfId="0" applyFont="1" applyBorder="1" applyAlignment="1" applyProtection="1">
      <alignment vertical="center"/>
      <protection locked="0"/>
    </xf>
    <xf numFmtId="0" fontId="8" fillId="0" borderId="43" xfId="0" applyFont="1" applyBorder="1" applyAlignment="1" applyProtection="1">
      <alignment vertical="center"/>
      <protection locked="0"/>
    </xf>
    <xf numFmtId="0" fontId="5" fillId="0" borderId="0" xfId="0" applyFont="1" applyAlignment="1">
      <alignment horizontal="right" vertical="center" wrapText="1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22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40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38" xfId="0" applyFont="1" applyBorder="1" applyAlignment="1" applyProtection="1">
      <alignment horizontal="left" vertical="center"/>
      <protection locked="0"/>
    </xf>
    <xf numFmtId="0" fontId="4" fillId="0" borderId="18" xfId="0" applyFont="1" applyBorder="1" applyAlignment="1" applyProtection="1">
      <alignment horizontal="left" vertical="center"/>
      <protection locked="0"/>
    </xf>
    <xf numFmtId="0" fontId="4" fillId="0" borderId="46" xfId="0" applyFont="1" applyBorder="1" applyAlignment="1" applyProtection="1">
      <alignment horizontal="left" vertical="center"/>
      <protection locked="0"/>
    </xf>
    <xf numFmtId="0" fontId="4" fillId="0" borderId="19" xfId="0" applyFont="1" applyBorder="1" applyAlignment="1" applyProtection="1">
      <alignment horizontal="left" vertical="center"/>
      <protection locked="0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64" fontId="2" fillId="0" borderId="39" xfId="0" applyNumberFormat="1" applyFont="1" applyBorder="1" applyAlignment="1">
      <alignment horizontal="left" vertical="center"/>
    </xf>
    <xf numFmtId="164" fontId="2" fillId="0" borderId="40" xfId="0" applyNumberFormat="1" applyFont="1" applyBorder="1" applyAlignment="1">
      <alignment horizontal="left" vertical="center"/>
    </xf>
    <xf numFmtId="164" fontId="2" fillId="0" borderId="41" xfId="0" applyNumberFormat="1" applyFont="1" applyBorder="1" applyAlignment="1">
      <alignment horizontal="left" vertical="center"/>
    </xf>
    <xf numFmtId="0" fontId="18" fillId="0" borderId="38" xfId="0" applyFont="1" applyBorder="1" applyAlignment="1">
      <alignment horizontal="left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164" fontId="6" fillId="0" borderId="42" xfId="0" applyNumberFormat="1" applyFont="1" applyBorder="1" applyAlignment="1">
      <alignment vertical="center" wrapText="1"/>
    </xf>
    <xf numFmtId="0" fontId="23" fillId="0" borderId="43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7" fillId="0" borderId="16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9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>
      <alignment horizontal="right" vertical="center"/>
    </xf>
    <xf numFmtId="0" fontId="6" fillId="6" borderId="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164" fontId="11" fillId="0" borderId="42" xfId="0" applyNumberFormat="1" applyFont="1" applyBorder="1" applyAlignment="1">
      <alignment horizontal="left" vertical="center"/>
    </xf>
    <xf numFmtId="164" fontId="11" fillId="0" borderId="43" xfId="0" applyNumberFormat="1" applyFont="1" applyBorder="1" applyAlignment="1">
      <alignment horizontal="left" vertical="center"/>
    </xf>
    <xf numFmtId="164" fontId="11" fillId="0" borderId="44" xfId="0" applyNumberFormat="1" applyFont="1" applyBorder="1" applyAlignment="1">
      <alignment horizontal="left" vertical="center"/>
    </xf>
    <xf numFmtId="164" fontId="2" fillId="0" borderId="8" xfId="0" applyNumberFormat="1" applyFont="1" applyBorder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164" fontId="2" fillId="0" borderId="6" xfId="0" applyNumberFormat="1" applyFont="1" applyBorder="1" applyAlignment="1">
      <alignment horizontal="left" vertical="center"/>
    </xf>
    <xf numFmtId="0" fontId="13" fillId="0" borderId="16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/>
    </xf>
    <xf numFmtId="0" fontId="8" fillId="0" borderId="43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 applyProtection="1">
      <alignment horizontal="left" vertical="center" wrapText="1"/>
      <protection locked="0"/>
    </xf>
    <xf numFmtId="0" fontId="10" fillId="0" borderId="6" xfId="0" applyFont="1" applyBorder="1" applyAlignment="1" applyProtection="1">
      <alignment horizontal="left" vertical="center" wrapText="1"/>
      <protection locked="0"/>
    </xf>
    <xf numFmtId="164" fontId="13" fillId="0" borderId="3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left" vertical="center"/>
    </xf>
    <xf numFmtId="164" fontId="11" fillId="0" borderId="1" xfId="0" applyNumberFormat="1" applyFont="1" applyBorder="1" applyAlignment="1">
      <alignment horizontal="left" vertical="center"/>
    </xf>
    <xf numFmtId="164" fontId="11" fillId="0" borderId="9" xfId="0" applyNumberFormat="1" applyFont="1" applyBorder="1" applyAlignment="1">
      <alignment horizontal="left" vertical="center"/>
    </xf>
    <xf numFmtId="0" fontId="2" fillId="0" borderId="31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164" fontId="6" fillId="0" borderId="2" xfId="0" applyNumberFormat="1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left" vertical="center"/>
    </xf>
    <xf numFmtId="164" fontId="6" fillId="0" borderId="9" xfId="0" applyNumberFormat="1" applyFont="1" applyBorder="1" applyAlignment="1">
      <alignment horizontal="left" vertical="center"/>
    </xf>
    <xf numFmtId="164" fontId="6" fillId="0" borderId="42" xfId="0" applyNumberFormat="1" applyFont="1" applyBorder="1" applyAlignment="1">
      <alignment horizontal="left" vertical="center"/>
    </xf>
    <xf numFmtId="164" fontId="6" fillId="0" borderId="43" xfId="0" applyNumberFormat="1" applyFont="1" applyBorder="1" applyAlignment="1">
      <alignment horizontal="left" vertical="center"/>
    </xf>
    <xf numFmtId="164" fontId="6" fillId="0" borderId="44" xfId="0" applyNumberFormat="1" applyFont="1" applyBorder="1" applyAlignment="1">
      <alignment horizontal="left" vertical="center"/>
    </xf>
    <xf numFmtId="0" fontId="4" fillId="0" borderId="41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2" fillId="0" borderId="29" xfId="0" applyFont="1" applyBorder="1" applyAlignment="1" applyProtection="1">
      <alignment vertical="center"/>
      <protection locked="0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2" fillId="0" borderId="3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33" xfId="0" applyFont="1" applyBorder="1" applyAlignment="1" applyProtection="1">
      <alignment vertical="center"/>
      <protection locked="0"/>
    </xf>
    <xf numFmtId="0" fontId="2" fillId="0" borderId="33" xfId="0" applyFont="1" applyBorder="1" applyAlignment="1" applyProtection="1">
      <alignment horizontal="left" vertic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</cellXfs>
  <cellStyles count="2">
    <cellStyle name="Euro" xfId="1" xr:uid="{00000000-0005-0000-0000-000000000000}"/>
    <cellStyle name="Normal" xfId="0" builtinId="0"/>
  </cellStyles>
  <dxfs count="5">
    <dxf>
      <fill>
        <patternFill>
          <bgColor rgb="FFF2F2F2"/>
        </patternFill>
      </fill>
    </dxf>
    <dxf>
      <fill>
        <patternFill>
          <bgColor rgb="FFFFFFFF"/>
        </patternFill>
      </fill>
    </dxf>
    <dxf>
      <font>
        <b/>
        <i val="0"/>
        <color rgb="FF000000"/>
      </font>
      <fill>
        <gradientFill degree="90">
          <stop position="0">
            <color theme="0"/>
          </stop>
          <stop position="0">
            <color theme="0"/>
          </stop>
          <stop position="1">
            <color theme="0"/>
          </stop>
          <stop position="1">
            <color theme="0" tint="-0.1489913632618183"/>
          </stop>
        </gradientFill>
      </fill>
    </dxf>
    <dxf>
      <font>
        <b/>
        <i val="0"/>
        <color rgb="FF000000"/>
      </font>
      <fill>
        <gradientFill degree="90">
          <stop position="0">
            <color theme="0"/>
          </stop>
          <stop position="0">
            <color theme="0"/>
          </stop>
          <stop position="1">
            <color theme="0"/>
          </stop>
          <stop position="1">
            <color theme="0" tint="-0.1489913632618183"/>
          </stop>
        </gradientFill>
      </fill>
    </dxf>
    <dxf>
      <border>
        <left style="thin">
          <color rgb="FFB3B3B3"/>
        </left>
        <right style="thin">
          <color rgb="FFB3B3B3"/>
        </right>
        <top style="thin">
          <color rgb="FFB3B3B3"/>
        </top>
        <bottom style="thin">
          <color rgb="FFB3B3B3"/>
        </bottom>
      </border>
    </dxf>
  </dxfs>
  <tableStyles count="1" defaultTableStyle="TableStyleMedium2" defaultPivotStyle="PivotStyleLight16">
    <tableStyle name="Sage Pivot Table Style" count="5" xr9:uid="{00000000-0011-0000-FFFF-FFFF00000000}">
      <tableStyleElement type="wholeTable" dxfId="4"/>
      <tableStyleElement type="headerRow" dxfId="3"/>
      <tableStyleElement type="total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60</xdr:row>
      <xdr:rowOff>133350</xdr:rowOff>
    </xdr:from>
    <xdr:to>
      <xdr:col>2</xdr:col>
      <xdr:colOff>25400</xdr:colOff>
      <xdr:row>67</xdr:row>
      <xdr:rowOff>6350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6627562-2FF7-6CC8-E82A-BCD6C2042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65" t="15308" r="76455" b="43339"/>
        <a:stretch/>
      </xdr:blipFill>
      <xdr:spPr>
        <a:xfrm>
          <a:off x="25400" y="13322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565150</xdr:colOff>
      <xdr:row>4</xdr:row>
      <xdr:rowOff>95250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80314B1-8033-416A-B724-CD295C704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65" t="15308" r="76455" b="43339"/>
        <a:stretch/>
      </xdr:blipFill>
      <xdr:spPr>
        <a:xfrm>
          <a:off x="0" y="0"/>
          <a:ext cx="1206500" cy="1301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3"/>
  <sheetViews>
    <sheetView showZeros="0" tabSelected="1" zoomScaleNormal="100" workbookViewId="0">
      <selection activeCell="D5" sqref="D5:I5"/>
    </sheetView>
  </sheetViews>
  <sheetFormatPr baseColWidth="10" defaultColWidth="11.42578125" defaultRowHeight="12.75" x14ac:dyDescent="0.2"/>
  <cols>
    <col min="1" max="1" width="9.140625" style="1" customWidth="1"/>
    <col min="2" max="2" width="9" style="2" customWidth="1"/>
    <col min="3" max="3" width="35.42578125" style="1" bestFit="1" customWidth="1"/>
    <col min="4" max="4" width="7.7109375" style="1" customWidth="1"/>
    <col min="5" max="5" width="10.7109375" style="1" customWidth="1"/>
    <col min="6" max="6" width="11.42578125" style="1"/>
    <col min="7" max="7" width="10.7109375" style="1" customWidth="1"/>
    <col min="8" max="8" width="12.140625" style="1" customWidth="1"/>
    <col min="9" max="9" width="11.42578125" style="1" bestFit="1" customWidth="1"/>
    <col min="10" max="16384" width="11.42578125" style="1"/>
  </cols>
  <sheetData>
    <row r="1" spans="1:9" ht="30.75" x14ac:dyDescent="0.2">
      <c r="A1" s="4"/>
      <c r="C1" s="87" t="s">
        <v>50</v>
      </c>
      <c r="D1" s="193" t="s">
        <v>70</v>
      </c>
      <c r="E1" s="193"/>
      <c r="F1" s="193"/>
      <c r="G1" s="193"/>
      <c r="H1" s="193"/>
      <c r="I1" s="193"/>
    </row>
    <row r="2" spans="1:9" ht="19.5" thickBot="1" x14ac:dyDescent="0.25">
      <c r="A2" s="4"/>
      <c r="B2" s="5"/>
      <c r="C2" s="1" t="s">
        <v>34</v>
      </c>
      <c r="D2" s="3"/>
      <c r="E2" s="6"/>
      <c r="F2" s="7"/>
      <c r="G2" s="8"/>
      <c r="H2" s="8"/>
      <c r="I2" s="6"/>
    </row>
    <row r="3" spans="1:9" ht="15.75" x14ac:dyDescent="0.2">
      <c r="A3" s="74"/>
      <c r="B3" s="75"/>
      <c r="C3" s="194" t="s">
        <v>64</v>
      </c>
      <c r="D3" s="195"/>
      <c r="E3" s="195"/>
      <c r="F3" s="195"/>
      <c r="G3" s="195"/>
      <c r="H3" s="195"/>
      <c r="I3" s="196"/>
    </row>
    <row r="4" spans="1:9" ht="30.75" customHeight="1" thickBot="1" x14ac:dyDescent="0.25">
      <c r="A4" s="74"/>
      <c r="B4" s="75"/>
      <c r="C4" s="201" t="s">
        <v>59</v>
      </c>
      <c r="D4" s="202"/>
      <c r="E4" s="202"/>
      <c r="F4" s="202"/>
      <c r="G4" s="202"/>
      <c r="H4" s="202"/>
      <c r="I4" s="203"/>
    </row>
    <row r="5" spans="1:9" s="76" customFormat="1" ht="19.5" thickBot="1" x14ac:dyDescent="0.25">
      <c r="A5" s="200" t="s">
        <v>0</v>
      </c>
      <c r="B5" s="200"/>
      <c r="C5" s="200"/>
      <c r="D5" s="197" t="s">
        <v>74</v>
      </c>
      <c r="E5" s="197"/>
      <c r="F5" s="197"/>
      <c r="G5" s="197"/>
      <c r="H5" s="197"/>
      <c r="I5" s="197"/>
    </row>
    <row r="6" spans="1:9" ht="18" customHeight="1" x14ac:dyDescent="0.2">
      <c r="A6" s="220" t="s">
        <v>1</v>
      </c>
      <c r="B6" s="221"/>
      <c r="C6" s="148"/>
      <c r="D6" s="148"/>
      <c r="E6" s="146"/>
      <c r="F6" s="145"/>
      <c r="G6" s="148"/>
      <c r="H6" s="148"/>
      <c r="I6" s="149"/>
    </row>
    <row r="7" spans="1:9" ht="18" customHeight="1" x14ac:dyDescent="0.2">
      <c r="A7" s="222" t="s">
        <v>2</v>
      </c>
      <c r="B7" s="223"/>
      <c r="C7" s="224"/>
      <c r="D7" s="224"/>
      <c r="E7" s="224"/>
      <c r="F7" s="224"/>
      <c r="G7" s="224"/>
      <c r="H7" s="224"/>
      <c r="I7" s="225"/>
    </row>
    <row r="8" spans="1:9" ht="18" customHeight="1" thickBot="1" x14ac:dyDescent="0.25">
      <c r="A8" s="9" t="s">
        <v>65</v>
      </c>
      <c r="B8" s="10"/>
      <c r="C8" s="198"/>
      <c r="D8" s="198"/>
      <c r="E8" s="198"/>
      <c r="F8" s="198"/>
      <c r="G8" s="198"/>
      <c r="H8" s="198"/>
      <c r="I8" s="199"/>
    </row>
    <row r="9" spans="1:9" ht="9.9499999999999993" customHeight="1" x14ac:dyDescent="0.2">
      <c r="A9" s="26"/>
      <c r="B9" s="27"/>
      <c r="C9" s="77"/>
      <c r="D9" s="77"/>
      <c r="E9" s="77"/>
      <c r="F9" s="77"/>
      <c r="G9" s="77"/>
      <c r="H9" s="77"/>
      <c r="I9" s="77"/>
    </row>
    <row r="10" spans="1:9" ht="18" customHeight="1" thickBot="1" x14ac:dyDescent="0.25">
      <c r="A10" s="60"/>
      <c r="B10" s="6" t="s">
        <v>3</v>
      </c>
      <c r="C10" s="30"/>
      <c r="D10" s="3"/>
      <c r="E10" s="11"/>
      <c r="F10" s="11"/>
      <c r="G10" s="11"/>
      <c r="H10" s="11" t="s">
        <v>4</v>
      </c>
      <c r="I10" s="11"/>
    </row>
    <row r="11" spans="1:9" s="78" customFormat="1" ht="18" customHeight="1" thickBot="1" x14ac:dyDescent="0.25">
      <c r="A11" s="204" t="s">
        <v>5</v>
      </c>
      <c r="B11" s="226" t="s">
        <v>6</v>
      </c>
      <c r="C11" s="207" t="s">
        <v>7</v>
      </c>
      <c r="D11" s="207" t="s">
        <v>8</v>
      </c>
      <c r="E11" s="207" t="s">
        <v>9</v>
      </c>
      <c r="F11" s="209" t="s">
        <v>10</v>
      </c>
      <c r="G11" s="210"/>
      <c r="H11" s="12" t="s">
        <v>11</v>
      </c>
      <c r="I11" s="12" t="s">
        <v>12</v>
      </c>
    </row>
    <row r="12" spans="1:9" s="78" customFormat="1" ht="18" customHeight="1" thickBot="1" x14ac:dyDescent="0.25">
      <c r="A12" s="205"/>
      <c r="B12" s="227"/>
      <c r="C12" s="208"/>
      <c r="D12" s="208"/>
      <c r="E12" s="208"/>
      <c r="F12" s="14" t="s">
        <v>13</v>
      </c>
      <c r="G12" s="15" t="s">
        <v>14</v>
      </c>
      <c r="H12" s="16" t="s">
        <v>15</v>
      </c>
      <c r="I12" s="13" t="s">
        <v>16</v>
      </c>
    </row>
    <row r="13" spans="1:9" ht="20.100000000000001" customHeight="1" x14ac:dyDescent="0.2">
      <c r="A13" s="57"/>
      <c r="B13" s="43"/>
      <c r="C13" s="98"/>
      <c r="D13" s="124"/>
      <c r="E13" s="124"/>
      <c r="F13" s="123">
        <f>I103</f>
        <v>0</v>
      </c>
      <c r="G13" s="120"/>
      <c r="H13" s="125"/>
      <c r="I13" s="126">
        <f>D13+E13+(F13*0.324)+G13+H13</f>
        <v>0</v>
      </c>
    </row>
    <row r="14" spans="1:9" ht="20.100000000000001" customHeight="1" x14ac:dyDescent="0.2">
      <c r="A14" s="58"/>
      <c r="B14" s="44"/>
      <c r="C14" s="62"/>
      <c r="D14" s="118"/>
      <c r="E14" s="118"/>
      <c r="F14" s="121"/>
      <c r="G14" s="118"/>
      <c r="H14" s="118"/>
      <c r="I14" s="127">
        <f t="shared" ref="I14:I18" si="0">D14+E14+(F14*0.324)+G14+H14</f>
        <v>0</v>
      </c>
    </row>
    <row r="15" spans="1:9" ht="20.100000000000001" customHeight="1" x14ac:dyDescent="0.2">
      <c r="A15" s="58"/>
      <c r="B15" s="44"/>
      <c r="C15" s="63"/>
      <c r="D15" s="118"/>
      <c r="E15" s="118"/>
      <c r="F15" s="121"/>
      <c r="G15" s="118"/>
      <c r="H15" s="118"/>
      <c r="I15" s="127">
        <f t="shared" si="0"/>
        <v>0</v>
      </c>
    </row>
    <row r="16" spans="1:9" ht="20.100000000000001" customHeight="1" x14ac:dyDescent="0.2">
      <c r="A16" s="58"/>
      <c r="B16" s="44"/>
      <c r="C16" s="62"/>
      <c r="D16" s="118"/>
      <c r="E16" s="118"/>
      <c r="F16" s="121"/>
      <c r="G16" s="118"/>
      <c r="H16" s="118"/>
      <c r="I16" s="127">
        <f t="shared" si="0"/>
        <v>0</v>
      </c>
    </row>
    <row r="17" spans="1:11" ht="20.100000000000001" customHeight="1" x14ac:dyDescent="0.2">
      <c r="A17" s="58"/>
      <c r="B17" s="44"/>
      <c r="C17" s="62"/>
      <c r="D17" s="118"/>
      <c r="E17" s="118"/>
      <c r="F17" s="121"/>
      <c r="G17" s="118"/>
      <c r="H17" s="118"/>
      <c r="I17" s="127">
        <f t="shared" si="0"/>
        <v>0</v>
      </c>
    </row>
    <row r="18" spans="1:11" ht="20.100000000000001" customHeight="1" thickBot="1" x14ac:dyDescent="0.25">
      <c r="A18" s="59"/>
      <c r="B18" s="45"/>
      <c r="C18" s="64"/>
      <c r="D18" s="119"/>
      <c r="E18" s="119"/>
      <c r="F18" s="122"/>
      <c r="G18" s="119"/>
      <c r="H18" s="119"/>
      <c r="I18" s="127">
        <f t="shared" si="0"/>
        <v>0</v>
      </c>
    </row>
    <row r="19" spans="1:11" ht="15" customHeight="1" x14ac:dyDescent="0.2">
      <c r="A19" s="31"/>
      <c r="B19" s="211" t="s">
        <v>66</v>
      </c>
      <c r="C19" s="212"/>
      <c r="D19" s="212"/>
      <c r="E19" s="212"/>
      <c r="F19" s="212"/>
      <c r="G19" s="212"/>
      <c r="H19" s="212"/>
      <c r="I19" s="213"/>
      <c r="K19" s="23"/>
    </row>
    <row r="20" spans="1:11" ht="13.5" thickBot="1" x14ac:dyDescent="0.25">
      <c r="A20" s="31"/>
      <c r="B20" s="214" t="s">
        <v>43</v>
      </c>
      <c r="C20" s="215"/>
      <c r="D20" s="215"/>
      <c r="E20" s="215"/>
      <c r="F20" s="215"/>
      <c r="G20" s="215"/>
      <c r="H20" s="215"/>
      <c r="I20" s="216"/>
    </row>
    <row r="21" spans="1:11" ht="16.5" thickBot="1" x14ac:dyDescent="0.25">
      <c r="A21" s="31"/>
      <c r="B21" s="228" t="s">
        <v>71</v>
      </c>
      <c r="C21" s="229"/>
      <c r="D21" s="229"/>
      <c r="E21" s="229"/>
      <c r="F21" s="229"/>
      <c r="G21" s="230"/>
      <c r="H21" s="51" t="s">
        <v>17</v>
      </c>
      <c r="I21" s="96">
        <f>SUM(I13:I18)</f>
        <v>0</v>
      </c>
    </row>
    <row r="22" spans="1:11" ht="9.9499999999999993" customHeight="1" x14ac:dyDescent="0.2">
      <c r="A22" s="23"/>
      <c r="B22" s="22"/>
      <c r="G22" s="3"/>
      <c r="H22" s="28"/>
      <c r="I22" s="29"/>
    </row>
    <row r="23" spans="1:11" ht="18" customHeight="1" thickBot="1" x14ac:dyDescent="0.25">
      <c r="A23" s="61"/>
      <c r="B23" s="89" t="s">
        <v>18</v>
      </c>
      <c r="C23" s="11"/>
      <c r="D23" s="3"/>
      <c r="E23" s="11"/>
      <c r="F23" s="11"/>
      <c r="G23" s="11"/>
      <c r="H23" s="11"/>
      <c r="I23" s="18"/>
    </row>
    <row r="24" spans="1:11" ht="18" customHeight="1" thickBot="1" x14ac:dyDescent="0.25">
      <c r="A24" s="204" t="s">
        <v>5</v>
      </c>
      <c r="B24" s="226" t="s">
        <v>6</v>
      </c>
      <c r="C24" s="207" t="s">
        <v>7</v>
      </c>
      <c r="D24" s="209" t="s">
        <v>19</v>
      </c>
      <c r="E24" s="217"/>
      <c r="F24" s="210"/>
      <c r="G24" s="209" t="s">
        <v>20</v>
      </c>
      <c r="H24" s="210"/>
      <c r="I24" s="99" t="s">
        <v>12</v>
      </c>
    </row>
    <row r="25" spans="1:11" ht="18" customHeight="1" thickBot="1" x14ac:dyDescent="0.25">
      <c r="A25" s="206"/>
      <c r="B25" s="227"/>
      <c r="C25" s="208"/>
      <c r="D25" s="218" t="s">
        <v>21</v>
      </c>
      <c r="E25" s="219"/>
      <c r="F25" s="16" t="s">
        <v>22</v>
      </c>
      <c r="G25" s="16" t="s">
        <v>23</v>
      </c>
      <c r="H25" s="16" t="s">
        <v>22</v>
      </c>
      <c r="I25" s="100" t="s">
        <v>16</v>
      </c>
    </row>
    <row r="26" spans="1:11" ht="20.100000000000001" customHeight="1" x14ac:dyDescent="0.2">
      <c r="A26" s="52"/>
      <c r="B26" s="46"/>
      <c r="C26" s="65"/>
      <c r="D26" s="232"/>
      <c r="E26" s="232"/>
      <c r="F26" s="135"/>
      <c r="G26" s="40"/>
      <c r="H26" s="136"/>
      <c r="I26" s="128">
        <f>F26+H26</f>
        <v>0</v>
      </c>
    </row>
    <row r="27" spans="1:11" ht="20.100000000000001" customHeight="1" x14ac:dyDescent="0.2">
      <c r="A27" s="55"/>
      <c r="B27" s="47"/>
      <c r="C27" s="66"/>
      <c r="D27" s="239"/>
      <c r="E27" s="240"/>
      <c r="F27" s="137"/>
      <c r="G27" s="41"/>
      <c r="H27" s="138"/>
      <c r="I27" s="129">
        <f>F27+H27</f>
        <v>0</v>
      </c>
    </row>
    <row r="28" spans="1:11" ht="20.100000000000001" customHeight="1" thickBot="1" x14ac:dyDescent="0.25">
      <c r="A28" s="56"/>
      <c r="B28" s="48"/>
      <c r="C28" s="67"/>
      <c r="D28" s="241"/>
      <c r="E28" s="242"/>
      <c r="F28" s="139"/>
      <c r="G28" s="42"/>
      <c r="H28" s="140"/>
      <c r="I28" s="130">
        <f>F28+H28</f>
        <v>0</v>
      </c>
    </row>
    <row r="29" spans="1:11" ht="15.75" thickBot="1" x14ac:dyDescent="0.25">
      <c r="A29" s="31"/>
      <c r="B29" s="236" t="s">
        <v>68</v>
      </c>
      <c r="C29" s="237"/>
      <c r="D29" s="237"/>
      <c r="E29" s="237"/>
      <c r="F29" s="237"/>
      <c r="G29" s="237"/>
      <c r="H29" s="237"/>
      <c r="I29" s="238"/>
    </row>
    <row r="30" spans="1:11" ht="16.5" thickBot="1" x14ac:dyDescent="0.25">
      <c r="A30" s="31"/>
      <c r="B30" s="233" t="s">
        <v>44</v>
      </c>
      <c r="C30" s="234"/>
      <c r="D30" s="234"/>
      <c r="E30" s="234"/>
      <c r="F30" s="234"/>
      <c r="G30" s="235"/>
      <c r="H30" s="51" t="s">
        <v>24</v>
      </c>
      <c r="I30" s="96">
        <f>SUM(I26:I28)</f>
        <v>0</v>
      </c>
    </row>
    <row r="31" spans="1:11" ht="9.9499999999999993" customHeight="1" x14ac:dyDescent="0.2">
      <c r="A31" s="24"/>
      <c r="B31" s="19"/>
      <c r="C31" s="3"/>
      <c r="D31" s="3"/>
      <c r="E31" s="3"/>
      <c r="F31" s="3"/>
      <c r="G31" s="3"/>
      <c r="H31" s="3"/>
      <c r="I31" s="20"/>
    </row>
    <row r="32" spans="1:11" ht="18" customHeight="1" thickBot="1" x14ac:dyDescent="0.25">
      <c r="A32" s="61" t="s">
        <v>5</v>
      </c>
      <c r="B32" s="6" t="s">
        <v>45</v>
      </c>
      <c r="C32" s="25"/>
      <c r="D32" s="25"/>
      <c r="E32" s="3"/>
      <c r="F32" s="3"/>
      <c r="G32" s="3"/>
      <c r="H32" s="11"/>
      <c r="I32" s="21" t="s">
        <v>25</v>
      </c>
    </row>
    <row r="33" spans="1:9" ht="20.100000000000001" customHeight="1" x14ac:dyDescent="0.2">
      <c r="A33" s="52"/>
      <c r="B33" s="182" t="s">
        <v>26</v>
      </c>
      <c r="C33" s="183"/>
      <c r="D33" s="156"/>
      <c r="E33" s="156"/>
      <c r="F33" s="156"/>
      <c r="G33" s="156"/>
      <c r="H33" s="157"/>
      <c r="I33" s="128"/>
    </row>
    <row r="34" spans="1:9" ht="20.100000000000001" customHeight="1" x14ac:dyDescent="0.2">
      <c r="A34" s="53"/>
      <c r="B34" s="184" t="s">
        <v>27</v>
      </c>
      <c r="C34" s="185"/>
      <c r="D34" s="158"/>
      <c r="E34" s="158"/>
      <c r="F34" s="158"/>
      <c r="G34" s="158"/>
      <c r="H34" s="159"/>
      <c r="I34" s="129"/>
    </row>
    <row r="35" spans="1:9" ht="20.100000000000001" customHeight="1" x14ac:dyDescent="0.2">
      <c r="A35" s="53"/>
      <c r="B35" s="184" t="s">
        <v>28</v>
      </c>
      <c r="C35" s="185"/>
      <c r="D35" s="158"/>
      <c r="E35" s="158"/>
      <c r="F35" s="158"/>
      <c r="G35" s="158"/>
      <c r="H35" s="159"/>
      <c r="I35" s="129"/>
    </row>
    <row r="36" spans="1:9" ht="20.100000000000001" customHeight="1" x14ac:dyDescent="0.2">
      <c r="A36" s="73"/>
      <c r="B36" s="184" t="s">
        <v>35</v>
      </c>
      <c r="C36" s="185"/>
      <c r="D36" s="158"/>
      <c r="E36" s="158"/>
      <c r="F36" s="158"/>
      <c r="G36" s="158"/>
      <c r="H36" s="159"/>
      <c r="I36" s="131"/>
    </row>
    <row r="37" spans="1:9" ht="20.100000000000001" customHeight="1" thickBot="1" x14ac:dyDescent="0.25">
      <c r="A37" s="54"/>
      <c r="B37" s="180"/>
      <c r="C37" s="181"/>
      <c r="D37" s="160"/>
      <c r="E37" s="160"/>
      <c r="F37" s="160"/>
      <c r="G37" s="160"/>
      <c r="H37" s="161"/>
      <c r="I37" s="130"/>
    </row>
    <row r="38" spans="1:9" ht="15.75" customHeight="1" thickBot="1" x14ac:dyDescent="0.25">
      <c r="A38" s="3"/>
      <c r="B38" s="22"/>
      <c r="C38" s="3"/>
      <c r="D38" s="3"/>
      <c r="E38" s="3"/>
      <c r="F38" s="3"/>
      <c r="G38" s="3"/>
      <c r="H38" s="51" t="s">
        <v>62</v>
      </c>
      <c r="I38" s="96">
        <f>SUM(I33:I37)</f>
        <v>0</v>
      </c>
    </row>
    <row r="39" spans="1:9" ht="9.9499999999999993" customHeight="1" thickBot="1" x14ac:dyDescent="0.25">
      <c r="A39" s="3"/>
      <c r="B39" s="189" t="s">
        <v>69</v>
      </c>
      <c r="C39" s="190"/>
      <c r="D39" s="190"/>
      <c r="E39" s="190"/>
      <c r="F39" s="190"/>
      <c r="G39" s="144"/>
      <c r="H39" s="3"/>
      <c r="I39" s="20"/>
    </row>
    <row r="40" spans="1:9" ht="16.5" thickBot="1" x14ac:dyDescent="0.25">
      <c r="B40" s="191"/>
      <c r="C40" s="192"/>
      <c r="D40" s="192"/>
      <c r="E40" s="192"/>
      <c r="F40" s="192"/>
      <c r="G40" s="49"/>
      <c r="H40" s="50" t="s">
        <v>63</v>
      </c>
      <c r="I40" s="97">
        <f>I21+I30+I38</f>
        <v>0</v>
      </c>
    </row>
    <row r="41" spans="1:9" ht="10.5" customHeight="1" thickBot="1" x14ac:dyDescent="0.25">
      <c r="C41" s="3"/>
      <c r="D41" s="3"/>
      <c r="E41" s="3"/>
      <c r="F41" s="3"/>
      <c r="G41" s="3"/>
      <c r="H41" s="3"/>
      <c r="I41" s="3"/>
    </row>
    <row r="42" spans="1:9" ht="21.75" thickTop="1" x14ac:dyDescent="0.2">
      <c r="A42" s="186" t="s">
        <v>33</v>
      </c>
      <c r="B42" s="187"/>
      <c r="C42" s="187"/>
      <c r="D42" s="187"/>
      <c r="E42" s="187"/>
      <c r="F42" s="187"/>
      <c r="G42" s="187"/>
      <c r="H42" s="187"/>
      <c r="I42" s="188"/>
    </row>
    <row r="43" spans="1:9" ht="15" x14ac:dyDescent="0.2">
      <c r="A43" s="179" t="s">
        <v>55</v>
      </c>
      <c r="B43" s="166"/>
      <c r="C43" s="166"/>
      <c r="D43" s="166"/>
      <c r="E43" s="166"/>
      <c r="F43" s="166"/>
      <c r="G43" s="166"/>
      <c r="H43" s="166"/>
      <c r="I43" s="167"/>
    </row>
    <row r="44" spans="1:9" ht="15" x14ac:dyDescent="0.2">
      <c r="A44" s="179" t="s">
        <v>57</v>
      </c>
      <c r="B44" s="166"/>
      <c r="C44" s="166"/>
      <c r="D44" s="166"/>
      <c r="E44" s="166"/>
      <c r="F44" s="166"/>
      <c r="G44" s="166"/>
      <c r="H44" s="166"/>
      <c r="I44" s="167"/>
    </row>
    <row r="45" spans="1:9" ht="15" x14ac:dyDescent="0.2">
      <c r="A45" s="165" t="s">
        <v>56</v>
      </c>
      <c r="B45" s="166"/>
      <c r="C45" s="166"/>
      <c r="D45" s="166"/>
      <c r="E45" s="166"/>
      <c r="F45" s="166"/>
      <c r="G45" s="166"/>
      <c r="H45" s="166"/>
      <c r="I45" s="167"/>
    </row>
    <row r="46" spans="1:9" x14ac:dyDescent="0.2">
      <c r="A46" s="101"/>
      <c r="B46" s="19"/>
      <c r="C46" s="3"/>
      <c r="D46" s="3"/>
      <c r="E46" s="3"/>
      <c r="F46" s="3"/>
      <c r="G46" s="3"/>
      <c r="H46" s="3"/>
      <c r="I46" s="102"/>
    </row>
    <row r="47" spans="1:9" x14ac:dyDescent="0.2">
      <c r="A47" s="101"/>
      <c r="B47" s="19"/>
      <c r="C47" s="3"/>
      <c r="D47" s="3"/>
      <c r="E47" s="3"/>
      <c r="F47" s="3"/>
      <c r="G47" s="3"/>
      <c r="H47" s="3"/>
      <c r="I47" s="102"/>
    </row>
    <row r="48" spans="1:9" ht="12.75" customHeight="1" x14ac:dyDescent="0.2">
      <c r="A48" s="101"/>
      <c r="B48" s="19"/>
      <c r="C48" s="3"/>
      <c r="D48" s="3"/>
      <c r="E48" s="3"/>
      <c r="F48" s="3"/>
      <c r="G48" s="3"/>
      <c r="H48" s="3"/>
      <c r="I48" s="102"/>
    </row>
    <row r="49" spans="1:9" ht="15" x14ac:dyDescent="0.2">
      <c r="A49" s="101"/>
      <c r="B49" s="19"/>
      <c r="C49" s="3"/>
      <c r="D49" s="3"/>
      <c r="E49" s="4" t="s">
        <v>31</v>
      </c>
      <c r="F49" s="3"/>
      <c r="G49" s="4" t="s">
        <v>32</v>
      </c>
      <c r="H49" s="3"/>
      <c r="I49" s="102"/>
    </row>
    <row r="50" spans="1:9" ht="15" x14ac:dyDescent="0.2">
      <c r="A50" s="165" t="s">
        <v>58</v>
      </c>
      <c r="B50" s="171"/>
      <c r="C50" s="171"/>
      <c r="D50" s="171"/>
      <c r="E50" s="171"/>
      <c r="F50" s="171"/>
      <c r="G50" s="171"/>
      <c r="H50" s="171"/>
      <c r="I50" s="172"/>
    </row>
    <row r="51" spans="1:9" ht="15.75" thickBot="1" x14ac:dyDescent="0.25">
      <c r="A51" s="176" t="s">
        <v>72</v>
      </c>
      <c r="B51" s="177"/>
      <c r="C51" s="177"/>
      <c r="D51" s="177"/>
      <c r="E51" s="177"/>
      <c r="F51" s="177"/>
      <c r="G51" s="177"/>
      <c r="H51" s="177"/>
      <c r="I51" s="178"/>
    </row>
    <row r="52" spans="1:9" ht="14.25" thickTop="1" thickBot="1" x14ac:dyDescent="0.25"/>
    <row r="53" spans="1:9" ht="15" x14ac:dyDescent="0.2">
      <c r="A53" s="32"/>
      <c r="B53" s="35"/>
      <c r="C53" s="83" t="s">
        <v>61</v>
      </c>
      <c r="D53" s="173" t="s">
        <v>51</v>
      </c>
      <c r="E53" s="174"/>
      <c r="F53" s="175"/>
      <c r="G53" s="162" t="s">
        <v>36</v>
      </c>
      <c r="H53" s="163"/>
      <c r="I53" s="164"/>
    </row>
    <row r="54" spans="1:9" ht="15" x14ac:dyDescent="0.2">
      <c r="A54" s="38" t="s">
        <v>29</v>
      </c>
      <c r="B54" s="90"/>
      <c r="C54" s="117" t="s">
        <v>52</v>
      </c>
      <c r="D54" s="168" t="s">
        <v>49</v>
      </c>
      <c r="E54" s="169"/>
      <c r="F54" s="170"/>
      <c r="G54" s="153" t="s">
        <v>54</v>
      </c>
      <c r="H54" s="154"/>
      <c r="I54" s="155"/>
    </row>
    <row r="55" spans="1:9" x14ac:dyDescent="0.2">
      <c r="A55" s="39"/>
      <c r="B55" s="91"/>
      <c r="C55" s="84"/>
      <c r="D55" s="150"/>
      <c r="E55" s="151"/>
      <c r="F55" s="152"/>
      <c r="G55" s="33"/>
      <c r="H55" s="3"/>
      <c r="I55" s="34"/>
    </row>
    <row r="56" spans="1:9" x14ac:dyDescent="0.2">
      <c r="A56" s="39"/>
      <c r="B56" s="91"/>
      <c r="C56" s="85"/>
      <c r="D56" s="33"/>
      <c r="E56" s="3"/>
      <c r="F56" s="34"/>
      <c r="G56" s="33"/>
      <c r="H56" s="3"/>
      <c r="I56" s="34"/>
    </row>
    <row r="57" spans="1:9" x14ac:dyDescent="0.2">
      <c r="A57" s="39" t="s">
        <v>30</v>
      </c>
      <c r="B57" s="91"/>
      <c r="C57" s="85"/>
      <c r="D57" s="33"/>
      <c r="E57" s="3"/>
      <c r="F57" s="34"/>
      <c r="G57" s="33"/>
      <c r="H57" s="3"/>
      <c r="I57" s="34"/>
    </row>
    <row r="58" spans="1:9" x14ac:dyDescent="0.2">
      <c r="A58" s="92"/>
      <c r="B58" s="93"/>
      <c r="C58" s="88"/>
      <c r="D58" s="68"/>
      <c r="F58" s="69"/>
      <c r="G58" s="68"/>
      <c r="I58" s="69"/>
    </row>
    <row r="59" spans="1:9" ht="13.5" thickBot="1" x14ac:dyDescent="0.25">
      <c r="A59" s="94"/>
      <c r="B59" s="95"/>
      <c r="C59" s="86"/>
      <c r="D59" s="80"/>
      <c r="E59" s="81"/>
      <c r="F59" s="82"/>
      <c r="G59" s="80"/>
      <c r="H59" s="81"/>
      <c r="I59" s="82"/>
    </row>
    <row r="60" spans="1:9" x14ac:dyDescent="0.2">
      <c r="A60" s="103" t="s">
        <v>73</v>
      </c>
    </row>
    <row r="63" spans="1:9" x14ac:dyDescent="0.2">
      <c r="C63" s="243" t="s">
        <v>37</v>
      </c>
      <c r="D63" s="243"/>
      <c r="E63" s="243"/>
      <c r="F63" s="243"/>
      <c r="G63" s="243"/>
      <c r="H63" s="243"/>
      <c r="I63" s="243"/>
    </row>
    <row r="64" spans="1:9" ht="15" x14ac:dyDescent="0.2">
      <c r="B64" s="4"/>
      <c r="C64" s="243"/>
      <c r="D64" s="243"/>
      <c r="E64" s="243"/>
      <c r="F64" s="243"/>
      <c r="G64" s="243"/>
      <c r="H64" s="243"/>
      <c r="I64" s="243"/>
    </row>
    <row r="65" spans="1:9" ht="15" x14ac:dyDescent="0.2">
      <c r="B65" s="4"/>
      <c r="C65" s="243"/>
      <c r="D65" s="243"/>
      <c r="E65" s="243"/>
      <c r="F65" s="243"/>
      <c r="G65" s="243"/>
      <c r="H65" s="243"/>
      <c r="I65" s="243"/>
    </row>
    <row r="66" spans="1:9" ht="21" x14ac:dyDescent="0.2">
      <c r="B66" s="4"/>
      <c r="C66" s="147"/>
      <c r="D66" s="147"/>
      <c r="E66" s="147"/>
      <c r="F66" s="147"/>
      <c r="G66" s="147"/>
      <c r="H66" s="147"/>
      <c r="I66" s="147"/>
    </row>
    <row r="67" spans="1:9" ht="21" x14ac:dyDescent="0.2">
      <c r="B67" s="4"/>
      <c r="C67" s="147"/>
      <c r="D67" s="147"/>
      <c r="E67" s="147"/>
      <c r="F67" s="147"/>
      <c r="G67" s="147"/>
      <c r="H67" s="147"/>
      <c r="I67" s="147"/>
    </row>
    <row r="68" spans="1:9" ht="18" customHeight="1" thickBot="1" x14ac:dyDescent="0.25">
      <c r="B68" s="4"/>
      <c r="C68" s="104"/>
      <c r="D68" s="104"/>
      <c r="E68" s="104"/>
      <c r="F68" s="104"/>
      <c r="G68" s="104"/>
      <c r="H68" s="104"/>
      <c r="I68" s="104"/>
    </row>
    <row r="69" spans="1:9" ht="18" customHeight="1" x14ac:dyDescent="0.2">
      <c r="A69" s="220" t="s">
        <v>1</v>
      </c>
      <c r="B69" s="221"/>
      <c r="C69" s="248">
        <f>C6</f>
        <v>0</v>
      </c>
      <c r="D69" s="248"/>
      <c r="E69" s="248"/>
      <c r="F69" s="248"/>
      <c r="G69" s="248"/>
      <c r="H69" s="248"/>
      <c r="I69" s="249"/>
    </row>
    <row r="70" spans="1:9" ht="18" customHeight="1" x14ac:dyDescent="0.2">
      <c r="A70" s="222" t="s">
        <v>2</v>
      </c>
      <c r="B70" s="223"/>
      <c r="C70" s="250">
        <f>C7</f>
        <v>0</v>
      </c>
      <c r="D70" s="250"/>
      <c r="E70" s="250"/>
      <c r="F70" s="250"/>
      <c r="G70" s="250"/>
      <c r="H70" s="250"/>
      <c r="I70" s="251"/>
    </row>
    <row r="71" spans="1:9" ht="15.75" thickBot="1" x14ac:dyDescent="0.25">
      <c r="A71" s="9"/>
      <c r="B71" s="10"/>
      <c r="C71" s="253">
        <f>C8</f>
        <v>0</v>
      </c>
      <c r="D71" s="253"/>
      <c r="E71" s="253"/>
      <c r="F71" s="253"/>
      <c r="G71" s="253"/>
      <c r="H71" s="253"/>
      <c r="I71" s="254"/>
    </row>
    <row r="72" spans="1:9" ht="15.75" thickBot="1" x14ac:dyDescent="0.25">
      <c r="A72" s="106"/>
      <c r="B72" s="10"/>
      <c r="C72" s="105"/>
      <c r="D72" s="105"/>
      <c r="E72" s="105"/>
      <c r="F72" s="105"/>
      <c r="G72" s="105"/>
      <c r="H72" s="105"/>
      <c r="I72" s="105"/>
    </row>
    <row r="73" spans="1:9" ht="27" thickBot="1" x14ac:dyDescent="0.25">
      <c r="A73" s="107" t="s">
        <v>38</v>
      </c>
      <c r="B73" s="244" t="s">
        <v>39</v>
      </c>
      <c r="C73" s="245"/>
      <c r="D73" s="246"/>
      <c r="E73" s="244" t="s">
        <v>42</v>
      </c>
      <c r="F73" s="246"/>
      <c r="G73" s="109" t="s">
        <v>40</v>
      </c>
      <c r="H73" s="109" t="s">
        <v>53</v>
      </c>
      <c r="I73" s="108" t="s">
        <v>41</v>
      </c>
    </row>
    <row r="74" spans="1:9" ht="20.100000000000001" customHeight="1" x14ac:dyDescent="0.2">
      <c r="A74" s="111"/>
      <c r="B74" s="247"/>
      <c r="C74" s="247"/>
      <c r="D74" s="247"/>
      <c r="E74" s="263"/>
      <c r="F74" s="263"/>
      <c r="G74" s="112"/>
      <c r="H74" s="112"/>
      <c r="I74" s="132">
        <f t="shared" ref="I74:I102" si="1">G74+H74</f>
        <v>0</v>
      </c>
    </row>
    <row r="75" spans="1:9" ht="20.100000000000001" customHeight="1" x14ac:dyDescent="0.2">
      <c r="A75" s="113"/>
      <c r="B75" s="231"/>
      <c r="C75" s="231"/>
      <c r="D75" s="231"/>
      <c r="E75" s="252"/>
      <c r="F75" s="252"/>
      <c r="G75" s="114"/>
      <c r="H75" s="114"/>
      <c r="I75" s="133">
        <f t="shared" si="1"/>
        <v>0</v>
      </c>
    </row>
    <row r="76" spans="1:9" ht="20.100000000000001" customHeight="1" x14ac:dyDescent="0.2">
      <c r="A76" s="113"/>
      <c r="B76" s="231"/>
      <c r="C76" s="231"/>
      <c r="D76" s="231"/>
      <c r="E76" s="252"/>
      <c r="F76" s="252"/>
      <c r="G76" s="114"/>
      <c r="H76" s="114"/>
      <c r="I76" s="133">
        <f t="shared" si="1"/>
        <v>0</v>
      </c>
    </row>
    <row r="77" spans="1:9" ht="20.100000000000001" customHeight="1" x14ac:dyDescent="0.2">
      <c r="A77" s="113"/>
      <c r="B77" s="231"/>
      <c r="C77" s="231"/>
      <c r="D77" s="231"/>
      <c r="E77" s="252"/>
      <c r="F77" s="252"/>
      <c r="G77" s="114"/>
      <c r="H77" s="114"/>
      <c r="I77" s="133">
        <f t="shared" si="1"/>
        <v>0</v>
      </c>
    </row>
    <row r="78" spans="1:9" ht="20.100000000000001" customHeight="1" x14ac:dyDescent="0.2">
      <c r="A78" s="113"/>
      <c r="B78" s="231"/>
      <c r="C78" s="231"/>
      <c r="D78" s="231"/>
      <c r="E78" s="252"/>
      <c r="F78" s="252"/>
      <c r="G78" s="114"/>
      <c r="H78" s="114"/>
      <c r="I78" s="133">
        <f t="shared" si="1"/>
        <v>0</v>
      </c>
    </row>
    <row r="79" spans="1:9" ht="20.100000000000001" customHeight="1" x14ac:dyDescent="0.2">
      <c r="A79" s="113"/>
      <c r="B79" s="231"/>
      <c r="C79" s="231"/>
      <c r="D79" s="231"/>
      <c r="E79" s="252"/>
      <c r="F79" s="252"/>
      <c r="G79" s="114"/>
      <c r="H79" s="114"/>
      <c r="I79" s="133">
        <f t="shared" si="1"/>
        <v>0</v>
      </c>
    </row>
    <row r="80" spans="1:9" ht="20.100000000000001" customHeight="1" x14ac:dyDescent="0.2">
      <c r="A80" s="113"/>
      <c r="B80" s="231"/>
      <c r="C80" s="231"/>
      <c r="D80" s="231"/>
      <c r="E80" s="252"/>
      <c r="F80" s="252"/>
      <c r="G80" s="114"/>
      <c r="H80" s="114"/>
      <c r="I80" s="133">
        <f t="shared" si="1"/>
        <v>0</v>
      </c>
    </row>
    <row r="81" spans="1:9" ht="20.100000000000001" customHeight="1" x14ac:dyDescent="0.2">
      <c r="A81" s="113"/>
      <c r="B81" s="231"/>
      <c r="C81" s="231"/>
      <c r="D81" s="231"/>
      <c r="E81" s="252"/>
      <c r="F81" s="252"/>
      <c r="G81" s="114"/>
      <c r="H81" s="114"/>
      <c r="I81" s="133">
        <f t="shared" si="1"/>
        <v>0</v>
      </c>
    </row>
    <row r="82" spans="1:9" ht="20.100000000000001" customHeight="1" x14ac:dyDescent="0.2">
      <c r="A82" s="113"/>
      <c r="B82" s="231"/>
      <c r="C82" s="231"/>
      <c r="D82" s="231"/>
      <c r="E82" s="252"/>
      <c r="F82" s="252"/>
      <c r="G82" s="114"/>
      <c r="H82" s="114"/>
      <c r="I82" s="133">
        <f t="shared" si="1"/>
        <v>0</v>
      </c>
    </row>
    <row r="83" spans="1:9" ht="20.100000000000001" customHeight="1" x14ac:dyDescent="0.2">
      <c r="A83" s="113"/>
      <c r="B83" s="231"/>
      <c r="C83" s="231"/>
      <c r="D83" s="231"/>
      <c r="E83" s="252"/>
      <c r="F83" s="252"/>
      <c r="G83" s="114"/>
      <c r="H83" s="114"/>
      <c r="I83" s="133">
        <f t="shared" si="1"/>
        <v>0</v>
      </c>
    </row>
    <row r="84" spans="1:9" ht="20.100000000000001" customHeight="1" x14ac:dyDescent="0.2">
      <c r="A84" s="113"/>
      <c r="B84" s="231"/>
      <c r="C84" s="231"/>
      <c r="D84" s="231"/>
      <c r="E84" s="252"/>
      <c r="F84" s="252"/>
      <c r="G84" s="114"/>
      <c r="H84" s="114"/>
      <c r="I84" s="133">
        <f t="shared" si="1"/>
        <v>0</v>
      </c>
    </row>
    <row r="85" spans="1:9" ht="20.100000000000001" customHeight="1" x14ac:dyDescent="0.2">
      <c r="A85" s="113"/>
      <c r="B85" s="231"/>
      <c r="C85" s="231"/>
      <c r="D85" s="231"/>
      <c r="E85" s="252"/>
      <c r="F85" s="252"/>
      <c r="G85" s="114"/>
      <c r="H85" s="114"/>
      <c r="I85" s="133">
        <f t="shared" si="1"/>
        <v>0</v>
      </c>
    </row>
    <row r="86" spans="1:9" ht="20.100000000000001" customHeight="1" x14ac:dyDescent="0.2">
      <c r="A86" s="113"/>
      <c r="B86" s="231"/>
      <c r="C86" s="231"/>
      <c r="D86" s="231"/>
      <c r="E86" s="252"/>
      <c r="F86" s="252"/>
      <c r="G86" s="114"/>
      <c r="H86" s="114"/>
      <c r="I86" s="133">
        <f t="shared" si="1"/>
        <v>0</v>
      </c>
    </row>
    <row r="87" spans="1:9" ht="20.100000000000001" customHeight="1" x14ac:dyDescent="0.2">
      <c r="A87" s="113"/>
      <c r="B87" s="231"/>
      <c r="C87" s="231"/>
      <c r="D87" s="231"/>
      <c r="E87" s="252"/>
      <c r="F87" s="252"/>
      <c r="G87" s="114"/>
      <c r="H87" s="114"/>
      <c r="I87" s="133">
        <f t="shared" si="1"/>
        <v>0</v>
      </c>
    </row>
    <row r="88" spans="1:9" ht="20.100000000000001" customHeight="1" x14ac:dyDescent="0.2">
      <c r="A88" s="113"/>
      <c r="B88" s="231"/>
      <c r="C88" s="231"/>
      <c r="D88" s="231"/>
      <c r="E88" s="252"/>
      <c r="F88" s="252"/>
      <c r="G88" s="114"/>
      <c r="H88" s="114"/>
      <c r="I88" s="133">
        <f t="shared" si="1"/>
        <v>0</v>
      </c>
    </row>
    <row r="89" spans="1:9" ht="20.100000000000001" customHeight="1" x14ac:dyDescent="0.2">
      <c r="A89" s="113"/>
      <c r="B89" s="231"/>
      <c r="C89" s="231"/>
      <c r="D89" s="231"/>
      <c r="E89" s="252"/>
      <c r="F89" s="252"/>
      <c r="G89" s="114"/>
      <c r="H89" s="114"/>
      <c r="I89" s="133">
        <f t="shared" si="1"/>
        <v>0</v>
      </c>
    </row>
    <row r="90" spans="1:9" ht="20.100000000000001" customHeight="1" x14ac:dyDescent="0.2">
      <c r="A90" s="113"/>
      <c r="B90" s="231"/>
      <c r="C90" s="231"/>
      <c r="D90" s="231"/>
      <c r="E90" s="252"/>
      <c r="F90" s="252"/>
      <c r="G90" s="114"/>
      <c r="H90" s="114"/>
      <c r="I90" s="133">
        <f t="shared" si="1"/>
        <v>0</v>
      </c>
    </row>
    <row r="91" spans="1:9" ht="20.100000000000001" customHeight="1" x14ac:dyDescent="0.2">
      <c r="A91" s="113"/>
      <c r="B91" s="231"/>
      <c r="C91" s="231"/>
      <c r="D91" s="231"/>
      <c r="E91" s="252"/>
      <c r="F91" s="252"/>
      <c r="G91" s="114"/>
      <c r="H91" s="114"/>
      <c r="I91" s="133">
        <f t="shared" si="1"/>
        <v>0</v>
      </c>
    </row>
    <row r="92" spans="1:9" ht="20.100000000000001" customHeight="1" x14ac:dyDescent="0.2">
      <c r="A92" s="113"/>
      <c r="B92" s="231"/>
      <c r="C92" s="231"/>
      <c r="D92" s="231"/>
      <c r="E92" s="252"/>
      <c r="F92" s="252"/>
      <c r="G92" s="114"/>
      <c r="H92" s="114"/>
      <c r="I92" s="133">
        <f t="shared" si="1"/>
        <v>0</v>
      </c>
    </row>
    <row r="93" spans="1:9" ht="20.100000000000001" customHeight="1" x14ac:dyDescent="0.2">
      <c r="A93" s="113"/>
      <c r="B93" s="231"/>
      <c r="C93" s="231"/>
      <c r="D93" s="231"/>
      <c r="E93" s="252"/>
      <c r="F93" s="252"/>
      <c r="G93" s="114"/>
      <c r="H93" s="114"/>
      <c r="I93" s="133">
        <f t="shared" si="1"/>
        <v>0</v>
      </c>
    </row>
    <row r="94" spans="1:9" ht="20.100000000000001" customHeight="1" x14ac:dyDescent="0.2">
      <c r="A94" s="113"/>
      <c r="B94" s="231"/>
      <c r="C94" s="231"/>
      <c r="D94" s="231"/>
      <c r="E94" s="252"/>
      <c r="F94" s="252"/>
      <c r="G94" s="114"/>
      <c r="H94" s="114"/>
      <c r="I94" s="133">
        <f t="shared" si="1"/>
        <v>0</v>
      </c>
    </row>
    <row r="95" spans="1:9" ht="20.100000000000001" customHeight="1" x14ac:dyDescent="0.2">
      <c r="A95" s="113"/>
      <c r="B95" s="231"/>
      <c r="C95" s="231"/>
      <c r="D95" s="231"/>
      <c r="E95" s="252"/>
      <c r="F95" s="252"/>
      <c r="G95" s="114"/>
      <c r="H95" s="114"/>
      <c r="I95" s="133">
        <f t="shared" si="1"/>
        <v>0</v>
      </c>
    </row>
    <row r="96" spans="1:9" ht="20.100000000000001" customHeight="1" x14ac:dyDescent="0.2">
      <c r="A96" s="113"/>
      <c r="B96" s="231"/>
      <c r="C96" s="231"/>
      <c r="D96" s="231"/>
      <c r="E96" s="252"/>
      <c r="F96" s="252"/>
      <c r="G96" s="114"/>
      <c r="H96" s="114"/>
      <c r="I96" s="133">
        <f t="shared" si="1"/>
        <v>0</v>
      </c>
    </row>
    <row r="97" spans="1:9" ht="20.100000000000001" customHeight="1" x14ac:dyDescent="0.2">
      <c r="A97" s="113"/>
      <c r="B97" s="231"/>
      <c r="C97" s="231"/>
      <c r="D97" s="231"/>
      <c r="E97" s="252"/>
      <c r="F97" s="252"/>
      <c r="G97" s="114"/>
      <c r="H97" s="114"/>
      <c r="I97" s="133">
        <f t="shared" si="1"/>
        <v>0</v>
      </c>
    </row>
    <row r="98" spans="1:9" ht="20.100000000000001" customHeight="1" x14ac:dyDescent="0.2">
      <c r="A98" s="113"/>
      <c r="B98" s="231"/>
      <c r="C98" s="231"/>
      <c r="D98" s="231"/>
      <c r="E98" s="252"/>
      <c r="F98" s="252"/>
      <c r="G98" s="114"/>
      <c r="H98" s="114"/>
      <c r="I98" s="133">
        <f t="shared" si="1"/>
        <v>0</v>
      </c>
    </row>
    <row r="99" spans="1:9" ht="20.100000000000001" customHeight="1" x14ac:dyDescent="0.2">
      <c r="A99" s="113"/>
      <c r="B99" s="231"/>
      <c r="C99" s="231"/>
      <c r="D99" s="231"/>
      <c r="E99" s="252"/>
      <c r="F99" s="252"/>
      <c r="G99" s="114"/>
      <c r="H99" s="114"/>
      <c r="I99" s="133">
        <f t="shared" si="1"/>
        <v>0</v>
      </c>
    </row>
    <row r="100" spans="1:9" ht="20.100000000000001" customHeight="1" x14ac:dyDescent="0.2">
      <c r="A100" s="113"/>
      <c r="B100" s="231"/>
      <c r="C100" s="231"/>
      <c r="D100" s="231"/>
      <c r="E100" s="252"/>
      <c r="F100" s="252"/>
      <c r="G100" s="114"/>
      <c r="H100" s="114"/>
      <c r="I100" s="133">
        <f t="shared" si="1"/>
        <v>0</v>
      </c>
    </row>
    <row r="101" spans="1:9" ht="20.100000000000001" customHeight="1" x14ac:dyDescent="0.2">
      <c r="A101" s="113"/>
      <c r="B101" s="231"/>
      <c r="C101" s="231"/>
      <c r="D101" s="231"/>
      <c r="E101" s="252"/>
      <c r="F101" s="252"/>
      <c r="G101" s="114"/>
      <c r="H101" s="114"/>
      <c r="I101" s="133">
        <f t="shared" si="1"/>
        <v>0</v>
      </c>
    </row>
    <row r="102" spans="1:9" ht="13.5" thickBot="1" x14ac:dyDescent="0.25">
      <c r="A102" s="115"/>
      <c r="B102" s="261"/>
      <c r="C102" s="261"/>
      <c r="D102" s="261"/>
      <c r="E102" s="262"/>
      <c r="F102" s="262"/>
      <c r="G102" s="116"/>
      <c r="H102" s="116"/>
      <c r="I102" s="134">
        <f t="shared" si="1"/>
        <v>0</v>
      </c>
    </row>
    <row r="103" spans="1:9" ht="16.5" thickBot="1" x14ac:dyDescent="0.25">
      <c r="B103" s="1"/>
      <c r="H103" s="79" t="s">
        <v>48</v>
      </c>
      <c r="I103" s="143">
        <f>SUM(I74:I102)</f>
        <v>0</v>
      </c>
    </row>
    <row r="104" spans="1:9" ht="15.75" x14ac:dyDescent="0.2">
      <c r="B104" s="1"/>
      <c r="H104" s="79" t="s">
        <v>67</v>
      </c>
      <c r="I104" s="110">
        <f>I103*0.324</f>
        <v>0</v>
      </c>
    </row>
    <row r="105" spans="1:9" ht="21" customHeight="1" thickBot="1" x14ac:dyDescent="0.25">
      <c r="B105" s="1"/>
      <c r="C105" s="2"/>
    </row>
    <row r="106" spans="1:9" ht="15" x14ac:dyDescent="0.2">
      <c r="B106" s="1"/>
      <c r="C106" s="83" t="s">
        <v>60</v>
      </c>
      <c r="D106" s="68"/>
      <c r="F106" s="69"/>
      <c r="G106" s="255" t="s">
        <v>46</v>
      </c>
      <c r="H106" s="256"/>
      <c r="I106" s="257"/>
    </row>
    <row r="107" spans="1:9" ht="15" x14ac:dyDescent="0.2">
      <c r="B107" s="1"/>
      <c r="C107" s="117" t="s">
        <v>52</v>
      </c>
      <c r="D107" s="68"/>
      <c r="F107" s="69"/>
      <c r="G107" s="258" t="s">
        <v>47</v>
      </c>
      <c r="H107" s="259"/>
      <c r="I107" s="260"/>
    </row>
    <row r="108" spans="1:9" ht="15" x14ac:dyDescent="0.2">
      <c r="B108" s="1"/>
      <c r="C108" s="141"/>
      <c r="D108" s="68"/>
      <c r="F108" s="69"/>
      <c r="G108" s="70"/>
      <c r="H108" s="71"/>
      <c r="I108" s="72"/>
    </row>
    <row r="109" spans="1:9" x14ac:dyDescent="0.2">
      <c r="B109" s="1"/>
      <c r="C109" s="84"/>
      <c r="D109" s="33"/>
      <c r="E109" s="3"/>
      <c r="F109" s="34"/>
      <c r="G109" s="33"/>
      <c r="H109" s="3"/>
      <c r="I109" s="34"/>
    </row>
    <row r="110" spans="1:9" x14ac:dyDescent="0.2">
      <c r="B110" s="1"/>
      <c r="C110" s="85"/>
      <c r="D110" s="33"/>
      <c r="E110" s="3"/>
      <c r="F110" s="34"/>
      <c r="G110" s="33"/>
      <c r="H110" s="3"/>
      <c r="I110" s="34"/>
    </row>
    <row r="111" spans="1:9" ht="17.25" customHeight="1" thickBot="1" x14ac:dyDescent="0.25">
      <c r="B111" s="1"/>
      <c r="C111" s="142"/>
      <c r="D111" s="33"/>
      <c r="E111" s="3"/>
      <c r="F111" s="34"/>
      <c r="G111" s="37"/>
      <c r="H111" s="17"/>
      <c r="I111" s="36"/>
    </row>
    <row r="112" spans="1:9" ht="17.25" customHeight="1" x14ac:dyDescent="0.2">
      <c r="B112" s="1"/>
      <c r="C112" s="3"/>
      <c r="D112" s="3"/>
      <c r="E112" s="3"/>
      <c r="F112" s="3"/>
      <c r="G112" s="3"/>
      <c r="H112" s="3"/>
      <c r="I112" s="3"/>
    </row>
    <row r="113" spans="1:1" x14ac:dyDescent="0.2">
      <c r="A113" s="103" t="s">
        <v>73</v>
      </c>
    </row>
  </sheetData>
  <mergeCells count="121">
    <mergeCell ref="E98:F98"/>
    <mergeCell ref="E92:F92"/>
    <mergeCell ref="E93:F93"/>
    <mergeCell ref="E94:F94"/>
    <mergeCell ref="E95:F95"/>
    <mergeCell ref="E96:F96"/>
    <mergeCell ref="E97:F97"/>
    <mergeCell ref="B94:D94"/>
    <mergeCell ref="B95:D95"/>
    <mergeCell ref="B96:D96"/>
    <mergeCell ref="B97:D97"/>
    <mergeCell ref="B98:D98"/>
    <mergeCell ref="B92:D92"/>
    <mergeCell ref="B93:D93"/>
    <mergeCell ref="E74:F74"/>
    <mergeCell ref="E75:F75"/>
    <mergeCell ref="E76:F76"/>
    <mergeCell ref="E77:F77"/>
    <mergeCell ref="E90:F90"/>
    <mergeCell ref="E91:F91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B99:D99"/>
    <mergeCell ref="B100:D100"/>
    <mergeCell ref="G106:I106"/>
    <mergeCell ref="G107:I107"/>
    <mergeCell ref="B101:D101"/>
    <mergeCell ref="B102:D102"/>
    <mergeCell ref="E101:F101"/>
    <mergeCell ref="E102:F102"/>
    <mergeCell ref="E99:F99"/>
    <mergeCell ref="E100:F100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D26:E26"/>
    <mergeCell ref="B30:G30"/>
    <mergeCell ref="B29:I29"/>
    <mergeCell ref="D27:E27"/>
    <mergeCell ref="D28:E28"/>
    <mergeCell ref="B80:D80"/>
    <mergeCell ref="B81:D81"/>
    <mergeCell ref="C63:I65"/>
    <mergeCell ref="B73:D73"/>
    <mergeCell ref="B74:D74"/>
    <mergeCell ref="B75:D75"/>
    <mergeCell ref="A69:B69"/>
    <mergeCell ref="C69:I69"/>
    <mergeCell ref="A70:B70"/>
    <mergeCell ref="C70:I70"/>
    <mergeCell ref="B76:D76"/>
    <mergeCell ref="B77:D77"/>
    <mergeCell ref="B78:D78"/>
    <mergeCell ref="B79:D79"/>
    <mergeCell ref="E78:F78"/>
    <mergeCell ref="E79:F79"/>
    <mergeCell ref="C71:I71"/>
    <mergeCell ref="E73:F73"/>
    <mergeCell ref="D1:I1"/>
    <mergeCell ref="C3:I3"/>
    <mergeCell ref="D5:I5"/>
    <mergeCell ref="C8:I8"/>
    <mergeCell ref="A5:C5"/>
    <mergeCell ref="C4:I4"/>
    <mergeCell ref="A11:A12"/>
    <mergeCell ref="A24:A25"/>
    <mergeCell ref="D11:D12"/>
    <mergeCell ref="E11:E12"/>
    <mergeCell ref="F11:G11"/>
    <mergeCell ref="B19:I19"/>
    <mergeCell ref="B20:I20"/>
    <mergeCell ref="C24:C25"/>
    <mergeCell ref="D24:F24"/>
    <mergeCell ref="G24:H24"/>
    <mergeCell ref="D25:E25"/>
    <mergeCell ref="A6:B6"/>
    <mergeCell ref="A7:B7"/>
    <mergeCell ref="C7:I7"/>
    <mergeCell ref="B11:B12"/>
    <mergeCell ref="C11:C12"/>
    <mergeCell ref="B24:B25"/>
    <mergeCell ref="B21:G21"/>
    <mergeCell ref="C6:D6"/>
    <mergeCell ref="G6:I6"/>
    <mergeCell ref="D55:F55"/>
    <mergeCell ref="G54:I54"/>
    <mergeCell ref="D33:H33"/>
    <mergeCell ref="D34:H34"/>
    <mergeCell ref="D35:H35"/>
    <mergeCell ref="D37:H37"/>
    <mergeCell ref="G53:I53"/>
    <mergeCell ref="A45:I45"/>
    <mergeCell ref="D54:F54"/>
    <mergeCell ref="A50:I50"/>
    <mergeCell ref="D53:F53"/>
    <mergeCell ref="A51:I51"/>
    <mergeCell ref="A43:I43"/>
    <mergeCell ref="B37:C37"/>
    <mergeCell ref="D36:H36"/>
    <mergeCell ref="B33:C33"/>
    <mergeCell ref="B34:C34"/>
    <mergeCell ref="B35:C35"/>
    <mergeCell ref="B36:C36"/>
    <mergeCell ref="A42:I42"/>
    <mergeCell ref="A44:I44"/>
    <mergeCell ref="B39:F40"/>
  </mergeCells>
  <phoneticPr fontId="0" type="noConversion"/>
  <printOptions horizontalCentered="1"/>
  <pageMargins left="0" right="0" top="0" bottom="0" header="0" footer="0"/>
  <pageSetup paperSize="9" scale="80" fitToHeight="2" orientation="portrait" r:id="rId1"/>
  <headerFooter alignWithMargins="0"/>
  <rowBreaks count="1" manualBreakCount="1">
    <brk id="60" max="8" man="1"/>
  </rowBreaks>
  <ignoredErrors>
    <ignoredError sqref="I14:I16 I26:I28 I17:I18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FEUILLE DE FRAIS</vt:lpstr>
      <vt:lpstr>'FEUILLE DE FRAIS'!Zone_d_impression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JPBIDAULT</dc:creator>
  <cp:lastModifiedBy>Oksana Lompas</cp:lastModifiedBy>
  <cp:lastPrinted>2022-12-14T12:15:03Z</cp:lastPrinted>
  <dcterms:created xsi:type="dcterms:W3CDTF">2008-03-06T09:52:09Z</dcterms:created>
  <dcterms:modified xsi:type="dcterms:W3CDTF">2023-01-23T15:18:44Z</dcterms:modified>
</cp:coreProperties>
</file>